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40" windowHeight="9210" activeTab="1"/>
  </bookViews>
  <sheets>
    <sheet name="TK KQ" sheetId="1" r:id="rId1"/>
    <sheet name="Bảng điểm" sheetId="2" r:id="rId2"/>
  </sheets>
  <definedNames/>
  <calcPr fullCalcOnLoad="1"/>
</workbook>
</file>

<file path=xl/sharedStrings.xml><?xml version="1.0" encoding="utf-8"?>
<sst xmlns="http://schemas.openxmlformats.org/spreadsheetml/2006/main" count="91" uniqueCount="61">
  <si>
    <t>THỐNG KÊ KẾT QUẢ KIỂM TRA LỚP 9 NĂM HỌC 2013 - 2014</t>
  </si>
  <si>
    <t>MÔN</t>
  </si>
  <si>
    <t>ĐIỂM</t>
  </si>
  <si>
    <t>ĐIỂM BÌNH QUÂN</t>
  </si>
  <si>
    <t>GHI CHÚ</t>
  </si>
  <si>
    <t>Ngữ văn</t>
  </si>
  <si>
    <t>Toán</t>
  </si>
  <si>
    <t>T Anh</t>
  </si>
  <si>
    <t>BẢNG ĐIỂM</t>
  </si>
  <si>
    <t>STT</t>
  </si>
  <si>
    <t>HỌ VÀ TÊN</t>
  </si>
  <si>
    <t>ĐIỂM CÁC MÔN</t>
  </si>
  <si>
    <t>Tiếng Anh</t>
  </si>
  <si>
    <t>HIỆU TRƯỞNG</t>
  </si>
  <si>
    <t>Người lập bảng</t>
  </si>
  <si>
    <t>SỐ HỌC SINH LỚP 9</t>
  </si>
  <si>
    <t>SỐ HỌC SINH    DỰ KT</t>
  </si>
  <si>
    <t>8,0 - 10</t>
  </si>
  <si>
    <t>0,1 đến dưới 2,5</t>
  </si>
  <si>
    <t>2,5 đến dưới 5,0</t>
  </si>
  <si>
    <t>6,5 đến dưới 8,0</t>
  </si>
  <si>
    <t>5,0 đến dưới 6,5</t>
  </si>
  <si>
    <t>Đề nghị các trường thống kê theo mẫu này cho phù hợp với biểu điểm chấm ở các môn</t>
  </si>
  <si>
    <r>
      <t>TRƯỜNG THCS</t>
    </r>
    <r>
      <rPr>
        <sz val="12"/>
        <rFont val="Times New Roman"/>
        <family val="1"/>
      </rPr>
      <t>: CẨM SƠN</t>
    </r>
  </si>
  <si>
    <t>LÊ HỒNG VÂN</t>
  </si>
  <si>
    <t>HOÀNG VIỆT HOAN</t>
  </si>
  <si>
    <t>TRƯỜNG THCS CẨM SƠN</t>
  </si>
  <si>
    <t>HỌC SINH 
LỚP</t>
  </si>
  <si>
    <t>CỘNG</t>
  </si>
  <si>
    <t>Phạm Thị Quỳnh Anh</t>
  </si>
  <si>
    <t>9A</t>
  </si>
  <si>
    <t>Phạm Đức Dũng</t>
  </si>
  <si>
    <t>Ngô Thị Dương</t>
  </si>
  <si>
    <t>Hồ Đức Đạt</t>
  </si>
  <si>
    <t>Đỗ Thị Hạnh</t>
  </si>
  <si>
    <t>9B</t>
  </si>
  <si>
    <t>Nguyễn Thị Hằng</t>
  </si>
  <si>
    <t>Nguyễn Trung Hiếu</t>
  </si>
  <si>
    <t>Phạm Văn Hiếu</t>
  </si>
  <si>
    <t>Phạm Thị Hoà</t>
  </si>
  <si>
    <t>Phạm Thị  Hoài</t>
  </si>
  <si>
    <t>Bùi Thị Thuý Hoàn</t>
  </si>
  <si>
    <t>Nguyễn Tiến Hùng</t>
  </si>
  <si>
    <t>Vũ Văn Huy</t>
  </si>
  <si>
    <t>Nguyễn Thị Hồng Luyến</t>
  </si>
  <si>
    <t>Phạm  Thị Quỳnh Mai</t>
  </si>
  <si>
    <t>Phùng Thị Tuyết Mai</t>
  </si>
  <si>
    <t>Phạm Bình Mạnh</t>
  </si>
  <si>
    <t>Phạm Thị Quỳnh Nga</t>
  </si>
  <si>
    <t>Nguyễn Thị Minh Ngọc</t>
  </si>
  <si>
    <t>Phạm Thị Nhàn</t>
  </si>
  <si>
    <t>Đinh Thị Phượng</t>
  </si>
  <si>
    <t>Phạm Thị Mai Quyên</t>
  </si>
  <si>
    <t>Phạm Văn Thịnh</t>
  </si>
  <si>
    <t>Bùi Thị Thuý</t>
  </si>
  <si>
    <t>Phạm Thu Trang</t>
  </si>
  <si>
    <t>Vũ Đình Tuân</t>
  </si>
  <si>
    <t>Đỗ Thị Vân</t>
  </si>
  <si>
    <t>Hoàng Văn Sơn</t>
  </si>
  <si>
    <t>Tổng  cả ƯT,KK</t>
  </si>
  <si>
    <t>THI VÀO THPT LỚP 9, NĂM HỌC 2013-2014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</si>
</sst>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9">
    <font>
      <sz val="12"/>
      <name val=".VnTim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2"/>
      <name val=".VnTim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B1">
      <selection activeCell="G11" sqref="G11"/>
    </sheetView>
  </sheetViews>
  <sheetFormatPr defaultColWidth="8.796875" defaultRowHeight="15"/>
  <cols>
    <col min="1" max="10" width="7.8984375" style="0" customWidth="1"/>
    <col min="11" max="11" width="12.3984375" style="0" customWidth="1"/>
  </cols>
  <sheetData>
    <row r="1" spans="1:11" ht="15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.75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2" ht="15.75">
      <c r="A3" s="1"/>
      <c r="B3" s="1"/>
    </row>
    <row r="4" spans="1:11" ht="19.5" customHeight="1">
      <c r="A4" s="28" t="s">
        <v>1</v>
      </c>
      <c r="B4" s="28" t="s">
        <v>15</v>
      </c>
      <c r="C4" s="28" t="s">
        <v>16</v>
      </c>
      <c r="D4" s="28" t="s">
        <v>2</v>
      </c>
      <c r="E4" s="28"/>
      <c r="F4" s="28"/>
      <c r="G4" s="28"/>
      <c r="H4" s="28"/>
      <c r="I4" s="28"/>
      <c r="J4" s="28" t="s">
        <v>3</v>
      </c>
      <c r="K4" s="28" t="s">
        <v>4</v>
      </c>
    </row>
    <row r="5" spans="1:11" ht="49.5" customHeight="1">
      <c r="A5" s="28"/>
      <c r="B5" s="28"/>
      <c r="C5" s="28"/>
      <c r="D5" s="5">
        <v>0</v>
      </c>
      <c r="E5" s="5" t="s">
        <v>18</v>
      </c>
      <c r="F5" s="5" t="s">
        <v>19</v>
      </c>
      <c r="G5" s="5" t="s">
        <v>21</v>
      </c>
      <c r="H5" s="5" t="s">
        <v>20</v>
      </c>
      <c r="I5" s="5" t="s">
        <v>17</v>
      </c>
      <c r="J5" s="28"/>
      <c r="K5" s="28"/>
    </row>
    <row r="6" spans="1:11" ht="19.5" customHeight="1">
      <c r="A6" s="4" t="s">
        <v>5</v>
      </c>
      <c r="B6" s="6">
        <v>38</v>
      </c>
      <c r="C6" s="7">
        <v>27</v>
      </c>
      <c r="D6" s="7">
        <v>0</v>
      </c>
      <c r="E6" s="7">
        <v>1</v>
      </c>
      <c r="F6" s="7">
        <v>18</v>
      </c>
      <c r="G6" s="7">
        <v>6</v>
      </c>
      <c r="H6" s="7">
        <v>2</v>
      </c>
      <c r="I6" s="7">
        <v>0</v>
      </c>
      <c r="J6" s="7">
        <v>4.5</v>
      </c>
      <c r="K6" s="3"/>
    </row>
    <row r="7" spans="1:11" ht="19.5" customHeight="1">
      <c r="A7" s="4" t="s">
        <v>6</v>
      </c>
      <c r="B7" s="6">
        <v>38</v>
      </c>
      <c r="C7" s="7">
        <v>27</v>
      </c>
      <c r="D7" s="7">
        <v>0</v>
      </c>
      <c r="E7" s="7">
        <v>1</v>
      </c>
      <c r="F7" s="7">
        <v>7</v>
      </c>
      <c r="G7" s="7">
        <v>8</v>
      </c>
      <c r="H7" s="7">
        <v>8</v>
      </c>
      <c r="I7" s="7">
        <v>3</v>
      </c>
      <c r="J7" s="7">
        <v>5.8</v>
      </c>
      <c r="K7" s="3"/>
    </row>
    <row r="8" spans="1:11" ht="19.5" customHeight="1">
      <c r="A8" s="4" t="s">
        <v>7</v>
      </c>
      <c r="B8" s="6">
        <v>38</v>
      </c>
      <c r="C8" s="7">
        <v>27</v>
      </c>
      <c r="D8" s="7">
        <v>0</v>
      </c>
      <c r="E8" s="7">
        <v>0</v>
      </c>
      <c r="F8" s="7">
        <v>3</v>
      </c>
      <c r="G8" s="7">
        <v>12</v>
      </c>
      <c r="H8" s="7">
        <v>4</v>
      </c>
      <c r="I8" s="7">
        <v>8</v>
      </c>
      <c r="J8" s="7">
        <v>6.6</v>
      </c>
      <c r="K8" s="3"/>
    </row>
    <row r="9" spans="1:2" ht="16.5">
      <c r="A9" s="2"/>
      <c r="B9" s="2"/>
    </row>
    <row r="11" spans="1:11" ht="16.5">
      <c r="A11" s="24" t="s">
        <v>14</v>
      </c>
      <c r="B11" s="24"/>
      <c r="C11" s="24"/>
      <c r="D11" s="24"/>
      <c r="I11" s="24" t="s">
        <v>13</v>
      </c>
      <c r="J11" s="24"/>
      <c r="K11" s="24"/>
    </row>
    <row r="12" spans="9:11" ht="16.5">
      <c r="I12" s="25"/>
      <c r="J12" s="25"/>
      <c r="K12" s="25"/>
    </row>
    <row r="14" spans="1:11" ht="15.75">
      <c r="A14" s="26" t="s">
        <v>24</v>
      </c>
      <c r="B14" s="27"/>
      <c r="C14" s="27"/>
      <c r="D14" s="27"/>
      <c r="I14" s="26" t="s">
        <v>25</v>
      </c>
      <c r="J14" s="27"/>
      <c r="K14" s="27"/>
    </row>
    <row r="15" spans="2:11" ht="16.5">
      <c r="B15" s="23" t="s">
        <v>22</v>
      </c>
      <c r="C15" s="23"/>
      <c r="D15" s="23"/>
      <c r="E15" s="23"/>
      <c r="F15" s="23"/>
      <c r="G15" s="23"/>
      <c r="H15" s="23"/>
      <c r="I15" s="23"/>
      <c r="J15" s="23"/>
      <c r="K15" s="23"/>
    </row>
  </sheetData>
  <mergeCells count="14">
    <mergeCell ref="K4:K5"/>
    <mergeCell ref="B4:B5"/>
    <mergeCell ref="A1:K1"/>
    <mergeCell ref="A2:K2"/>
    <mergeCell ref="A4:A5"/>
    <mergeCell ref="C4:C5"/>
    <mergeCell ref="D4:I4"/>
    <mergeCell ref="J4:J5"/>
    <mergeCell ref="B15:K15"/>
    <mergeCell ref="A11:D11"/>
    <mergeCell ref="I11:K11"/>
    <mergeCell ref="I12:K12"/>
    <mergeCell ref="A14:D14"/>
    <mergeCell ref="I14:K14"/>
  </mergeCells>
  <printOptions/>
  <pageMargins left="0.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22">
      <selection activeCell="G36" sqref="G36"/>
    </sheetView>
  </sheetViews>
  <sheetFormatPr defaultColWidth="8.796875" defaultRowHeight="15"/>
  <cols>
    <col min="1" max="1" width="5" style="0" customWidth="1"/>
    <col min="2" max="2" width="23.8984375" style="0" customWidth="1"/>
    <col min="3" max="3" width="9.19921875" style="0" customWidth="1"/>
    <col min="4" max="4" width="9.69921875" style="0" customWidth="1"/>
    <col min="5" max="5" width="9.59765625" style="0" customWidth="1"/>
    <col min="6" max="6" width="11.19921875" style="0" customWidth="1"/>
    <col min="8" max="8" width="14" style="0" customWidth="1"/>
  </cols>
  <sheetData>
    <row r="1" spans="3:7" ht="15.75">
      <c r="C1" s="26" t="s">
        <v>8</v>
      </c>
      <c r="D1" s="26"/>
      <c r="E1" s="26"/>
      <c r="F1" s="26"/>
      <c r="G1" s="26"/>
    </row>
    <row r="2" spans="1:10" ht="15.75">
      <c r="A2" s="26" t="s">
        <v>60</v>
      </c>
      <c r="B2" s="26"/>
      <c r="C2" s="26"/>
      <c r="D2" s="26"/>
      <c r="E2" s="26"/>
      <c r="F2" s="26"/>
      <c r="G2" s="26"/>
      <c r="H2" s="26"/>
      <c r="I2" s="26"/>
      <c r="J2" s="26"/>
    </row>
    <row r="3" spans="1:9" ht="15.75">
      <c r="A3" s="8"/>
      <c r="B3" s="8"/>
      <c r="C3" s="26" t="s">
        <v>26</v>
      </c>
      <c r="D3" s="26"/>
      <c r="E3" s="26"/>
      <c r="F3" s="26"/>
      <c r="G3" s="26"/>
      <c r="H3" s="8"/>
      <c r="I3" s="8"/>
    </row>
    <row r="5" spans="1:8" ht="15" customHeight="1">
      <c r="A5" s="30" t="s">
        <v>9</v>
      </c>
      <c r="B5" s="30" t="s">
        <v>10</v>
      </c>
      <c r="C5" s="31" t="s">
        <v>27</v>
      </c>
      <c r="D5" s="30" t="s">
        <v>11</v>
      </c>
      <c r="E5" s="30"/>
      <c r="F5" s="30"/>
      <c r="G5" s="21" t="s">
        <v>28</v>
      </c>
      <c r="H5" s="30" t="s">
        <v>59</v>
      </c>
    </row>
    <row r="6" spans="1:8" ht="15.75">
      <c r="A6" s="30"/>
      <c r="B6" s="30"/>
      <c r="C6" s="30"/>
      <c r="D6" s="9" t="s">
        <v>5</v>
      </c>
      <c r="E6" s="9" t="s">
        <v>6</v>
      </c>
      <c r="F6" s="9" t="s">
        <v>12</v>
      </c>
      <c r="G6" s="22"/>
      <c r="H6" s="30"/>
    </row>
    <row r="7" spans="1:8" ht="16.5">
      <c r="A7" s="13">
        <v>1</v>
      </c>
      <c r="B7" s="11" t="s">
        <v>29</v>
      </c>
      <c r="C7" s="12" t="s">
        <v>30</v>
      </c>
      <c r="D7" s="13">
        <v>7</v>
      </c>
      <c r="E7" s="13">
        <v>9</v>
      </c>
      <c r="F7" s="13">
        <v>7.7</v>
      </c>
      <c r="G7" s="13">
        <f>D7*2+F7+E7*2</f>
        <v>39.7</v>
      </c>
      <c r="H7" s="10">
        <v>40.7</v>
      </c>
    </row>
    <row r="8" spans="1:8" ht="16.5">
      <c r="A8" s="13">
        <v>2</v>
      </c>
      <c r="B8" s="11" t="s">
        <v>31</v>
      </c>
      <c r="C8" s="14" t="s">
        <v>30</v>
      </c>
      <c r="D8" s="13">
        <v>7.5</v>
      </c>
      <c r="E8" s="13">
        <v>5.75</v>
      </c>
      <c r="F8" s="13">
        <v>9.4</v>
      </c>
      <c r="G8" s="13">
        <f aca="true" t="shared" si="0" ref="G8:G34">D8*2+F8+E8*2</f>
        <v>35.9</v>
      </c>
      <c r="H8" s="10">
        <v>36.9</v>
      </c>
    </row>
    <row r="9" spans="1:8" ht="16.5">
      <c r="A9" s="13">
        <v>3</v>
      </c>
      <c r="B9" s="11" t="s">
        <v>32</v>
      </c>
      <c r="C9" s="12" t="s">
        <v>30</v>
      </c>
      <c r="D9" s="13">
        <v>6</v>
      </c>
      <c r="E9" s="13">
        <v>7.75</v>
      </c>
      <c r="F9" s="13">
        <v>7.2</v>
      </c>
      <c r="G9" s="13">
        <f t="shared" si="0"/>
        <v>34.7</v>
      </c>
      <c r="H9" s="10">
        <v>35.7</v>
      </c>
    </row>
    <row r="10" spans="1:8" ht="16.5">
      <c r="A10" s="13">
        <v>4</v>
      </c>
      <c r="B10" s="11" t="s">
        <v>33</v>
      </c>
      <c r="C10" s="14" t="s">
        <v>30</v>
      </c>
      <c r="D10" s="13">
        <v>7.25</v>
      </c>
      <c r="E10" s="13">
        <v>8.75</v>
      </c>
      <c r="F10" s="13">
        <v>7.6</v>
      </c>
      <c r="G10" s="13">
        <f t="shared" si="0"/>
        <v>39.6</v>
      </c>
      <c r="H10" s="10">
        <v>41.1</v>
      </c>
    </row>
    <row r="11" spans="1:8" ht="16.5">
      <c r="A11" s="13">
        <v>5</v>
      </c>
      <c r="B11" s="11" t="s">
        <v>34</v>
      </c>
      <c r="C11" s="12" t="s">
        <v>35</v>
      </c>
      <c r="D11" s="13">
        <v>7.5</v>
      </c>
      <c r="E11" s="13">
        <v>7.25</v>
      </c>
      <c r="F11" s="13">
        <v>6.2</v>
      </c>
      <c r="G11" s="13">
        <f t="shared" si="0"/>
        <v>35.7</v>
      </c>
      <c r="H11" s="10">
        <v>37.2</v>
      </c>
    </row>
    <row r="12" spans="1:8" ht="16.5">
      <c r="A12" s="13">
        <v>6</v>
      </c>
      <c r="B12" s="11" t="s">
        <v>36</v>
      </c>
      <c r="C12" s="14" t="s">
        <v>30</v>
      </c>
      <c r="D12" s="13">
        <v>7</v>
      </c>
      <c r="E12" s="13">
        <v>5.75</v>
      </c>
      <c r="F12" s="13">
        <v>7.1</v>
      </c>
      <c r="G12" s="13">
        <f t="shared" si="0"/>
        <v>32.6</v>
      </c>
      <c r="H12" s="10">
        <v>32.6</v>
      </c>
    </row>
    <row r="13" spans="1:8" ht="16.5">
      <c r="A13" s="13">
        <v>7</v>
      </c>
      <c r="B13" s="11" t="s">
        <v>37</v>
      </c>
      <c r="C13" s="12" t="s">
        <v>30</v>
      </c>
      <c r="D13" s="13">
        <v>6.5</v>
      </c>
      <c r="E13" s="13">
        <v>5.75</v>
      </c>
      <c r="F13" s="13">
        <v>5.4</v>
      </c>
      <c r="G13" s="13">
        <f t="shared" si="0"/>
        <v>29.9</v>
      </c>
      <c r="H13" s="10">
        <v>30.9</v>
      </c>
    </row>
    <row r="14" spans="1:8" ht="16.5">
      <c r="A14" s="13">
        <v>8</v>
      </c>
      <c r="B14" s="11" t="s">
        <v>38</v>
      </c>
      <c r="C14" s="14" t="s">
        <v>30</v>
      </c>
      <c r="D14" s="13">
        <v>7.5</v>
      </c>
      <c r="E14" s="13">
        <v>4.5</v>
      </c>
      <c r="F14" s="13">
        <v>3.5</v>
      </c>
      <c r="G14" s="13">
        <f t="shared" si="0"/>
        <v>27.5</v>
      </c>
      <c r="H14" s="10">
        <v>28.5</v>
      </c>
    </row>
    <row r="15" spans="1:8" ht="16.5">
      <c r="A15" s="13">
        <v>9</v>
      </c>
      <c r="B15" s="11" t="s">
        <v>39</v>
      </c>
      <c r="C15" s="12" t="s">
        <v>35</v>
      </c>
      <c r="D15" s="13">
        <v>7</v>
      </c>
      <c r="E15" s="13">
        <v>7.5</v>
      </c>
      <c r="F15" s="13">
        <v>6.9</v>
      </c>
      <c r="G15" s="13">
        <f t="shared" si="0"/>
        <v>35.9</v>
      </c>
      <c r="H15" s="10">
        <v>36.9</v>
      </c>
    </row>
    <row r="16" spans="1:8" ht="16.5">
      <c r="A16" s="13">
        <v>10</v>
      </c>
      <c r="B16" s="11" t="s">
        <v>40</v>
      </c>
      <c r="C16" s="14" t="s">
        <v>30</v>
      </c>
      <c r="D16" s="13">
        <v>6.75</v>
      </c>
      <c r="E16" s="13">
        <v>6.5</v>
      </c>
      <c r="F16" s="13">
        <v>6.1</v>
      </c>
      <c r="G16" s="13">
        <f t="shared" si="0"/>
        <v>32.6</v>
      </c>
      <c r="H16" s="10">
        <v>33.6</v>
      </c>
    </row>
    <row r="17" spans="1:8" ht="16.5">
      <c r="A17" s="13">
        <v>11</v>
      </c>
      <c r="B17" s="11" t="s">
        <v>41</v>
      </c>
      <c r="C17" s="12" t="s">
        <v>30</v>
      </c>
      <c r="D17" s="13">
        <v>7</v>
      </c>
      <c r="E17" s="13">
        <v>7</v>
      </c>
      <c r="F17" s="13">
        <v>9.1</v>
      </c>
      <c r="G17" s="13">
        <f t="shared" si="0"/>
        <v>37.1</v>
      </c>
      <c r="H17" s="10">
        <v>38.1</v>
      </c>
    </row>
    <row r="18" spans="1:8" ht="16.5">
      <c r="A18" s="13">
        <v>12</v>
      </c>
      <c r="B18" s="11" t="s">
        <v>42</v>
      </c>
      <c r="C18" s="12" t="s">
        <v>35</v>
      </c>
      <c r="D18" s="13">
        <v>6.75</v>
      </c>
      <c r="E18" s="13">
        <v>8</v>
      </c>
      <c r="F18" s="13">
        <v>4.5</v>
      </c>
      <c r="G18" s="13">
        <f t="shared" si="0"/>
        <v>34</v>
      </c>
      <c r="H18" s="10">
        <v>35</v>
      </c>
    </row>
    <row r="19" spans="1:8" ht="16.5">
      <c r="A19" s="13">
        <v>13</v>
      </c>
      <c r="B19" s="11" t="s">
        <v>43</v>
      </c>
      <c r="C19" s="14" t="s">
        <v>30</v>
      </c>
      <c r="D19" s="13">
        <v>5.75</v>
      </c>
      <c r="E19" s="13">
        <v>4.25</v>
      </c>
      <c r="F19" s="13">
        <v>7.4</v>
      </c>
      <c r="G19" s="13">
        <f t="shared" si="0"/>
        <v>27.4</v>
      </c>
      <c r="H19" s="10">
        <v>28.4</v>
      </c>
    </row>
    <row r="20" spans="1:8" ht="16.5">
      <c r="A20" s="13">
        <v>14</v>
      </c>
      <c r="B20" s="11" t="s">
        <v>44</v>
      </c>
      <c r="C20" s="12" t="s">
        <v>35</v>
      </c>
      <c r="D20" s="13">
        <v>5.75</v>
      </c>
      <c r="E20" s="13">
        <v>5.75</v>
      </c>
      <c r="F20" s="13">
        <v>6</v>
      </c>
      <c r="G20" s="13">
        <f t="shared" si="0"/>
        <v>29</v>
      </c>
      <c r="H20" s="10">
        <v>30</v>
      </c>
    </row>
    <row r="21" spans="1:8" ht="16.5">
      <c r="A21" s="13">
        <v>15</v>
      </c>
      <c r="B21" s="11" t="s">
        <v>45</v>
      </c>
      <c r="C21" s="12" t="s">
        <v>35</v>
      </c>
      <c r="D21" s="13">
        <v>6</v>
      </c>
      <c r="E21" s="13">
        <v>7</v>
      </c>
      <c r="F21" s="13">
        <v>6</v>
      </c>
      <c r="G21" s="13">
        <f t="shared" si="0"/>
        <v>32</v>
      </c>
      <c r="H21" s="10">
        <v>33</v>
      </c>
    </row>
    <row r="22" spans="1:8" ht="16.5">
      <c r="A22" s="13">
        <v>16</v>
      </c>
      <c r="B22" s="11" t="s">
        <v>46</v>
      </c>
      <c r="C22" s="12" t="s">
        <v>35</v>
      </c>
      <c r="D22" s="13">
        <v>7.25</v>
      </c>
      <c r="E22" s="13">
        <v>8</v>
      </c>
      <c r="F22" s="13">
        <v>8.6</v>
      </c>
      <c r="G22" s="13">
        <f t="shared" si="0"/>
        <v>39.1</v>
      </c>
      <c r="H22" s="10">
        <v>43.1</v>
      </c>
    </row>
    <row r="23" spans="1:8" ht="16.5">
      <c r="A23" s="13">
        <v>17</v>
      </c>
      <c r="B23" s="11" t="s">
        <v>47</v>
      </c>
      <c r="C23" s="12" t="s">
        <v>30</v>
      </c>
      <c r="D23" s="13">
        <v>7</v>
      </c>
      <c r="E23" s="13">
        <v>5</v>
      </c>
      <c r="F23" s="13">
        <v>3.5</v>
      </c>
      <c r="G23" s="13">
        <f t="shared" si="0"/>
        <v>27.5</v>
      </c>
      <c r="H23" s="10">
        <v>28.5</v>
      </c>
    </row>
    <row r="24" spans="1:8" ht="16.5">
      <c r="A24" s="13">
        <v>18</v>
      </c>
      <c r="B24" s="11" t="s">
        <v>48</v>
      </c>
      <c r="C24" s="12" t="s">
        <v>35</v>
      </c>
      <c r="D24" s="13">
        <v>7.75</v>
      </c>
      <c r="E24" s="13">
        <v>9</v>
      </c>
      <c r="F24" s="13">
        <v>8.1</v>
      </c>
      <c r="G24" s="13">
        <f t="shared" si="0"/>
        <v>41.6</v>
      </c>
      <c r="H24" s="10">
        <v>43.1</v>
      </c>
    </row>
    <row r="25" spans="1:8" ht="16.5">
      <c r="A25" s="13">
        <v>19</v>
      </c>
      <c r="B25" s="11" t="s">
        <v>49</v>
      </c>
      <c r="C25" s="12" t="s">
        <v>35</v>
      </c>
      <c r="D25" s="13">
        <v>5.5</v>
      </c>
      <c r="E25" s="13">
        <v>4.5</v>
      </c>
      <c r="F25" s="13">
        <v>5.8</v>
      </c>
      <c r="G25" s="13">
        <f t="shared" si="0"/>
        <v>25.8</v>
      </c>
      <c r="H25" s="10">
        <v>26.8</v>
      </c>
    </row>
    <row r="26" spans="1:8" ht="16.5">
      <c r="A26" s="13">
        <v>20</v>
      </c>
      <c r="B26" s="11" t="s">
        <v>50</v>
      </c>
      <c r="C26" s="14" t="s">
        <v>30</v>
      </c>
      <c r="D26" s="13">
        <v>7</v>
      </c>
      <c r="E26" s="13">
        <v>8</v>
      </c>
      <c r="F26" s="13">
        <v>8</v>
      </c>
      <c r="G26" s="13">
        <f t="shared" si="0"/>
        <v>38</v>
      </c>
      <c r="H26" s="10">
        <v>39</v>
      </c>
    </row>
    <row r="27" spans="1:8" ht="16.5">
      <c r="A27" s="13">
        <v>21</v>
      </c>
      <c r="B27" s="11" t="s">
        <v>51</v>
      </c>
      <c r="C27" s="12" t="s">
        <v>35</v>
      </c>
      <c r="D27" s="13">
        <v>6.25</v>
      </c>
      <c r="E27" s="13">
        <v>5.5</v>
      </c>
      <c r="F27" s="13">
        <v>4.5</v>
      </c>
      <c r="G27" s="13">
        <f t="shared" si="0"/>
        <v>28</v>
      </c>
      <c r="H27" s="10">
        <v>29</v>
      </c>
    </row>
    <row r="28" spans="1:8" ht="16.5">
      <c r="A28" s="13">
        <v>22</v>
      </c>
      <c r="B28" s="11" t="s">
        <v>52</v>
      </c>
      <c r="C28" s="12" t="s">
        <v>35</v>
      </c>
      <c r="D28" s="13">
        <v>7.5</v>
      </c>
      <c r="E28" s="13">
        <v>9</v>
      </c>
      <c r="F28" s="13">
        <v>9.7</v>
      </c>
      <c r="G28" s="13">
        <f t="shared" si="0"/>
        <v>42.7</v>
      </c>
      <c r="H28" s="10">
        <v>43.7</v>
      </c>
    </row>
    <row r="29" spans="1:8" ht="16.5">
      <c r="A29" s="13">
        <v>23</v>
      </c>
      <c r="B29" s="11" t="s">
        <v>53</v>
      </c>
      <c r="C29" s="12" t="s">
        <v>35</v>
      </c>
      <c r="D29" s="13">
        <v>7</v>
      </c>
      <c r="E29" s="13">
        <v>8</v>
      </c>
      <c r="F29" s="13">
        <v>6.5</v>
      </c>
      <c r="G29" s="13">
        <f t="shared" si="0"/>
        <v>36.5</v>
      </c>
      <c r="H29" s="10">
        <v>37.5</v>
      </c>
    </row>
    <row r="30" spans="1:8" ht="16.5">
      <c r="A30" s="13">
        <v>24</v>
      </c>
      <c r="B30" s="11" t="s">
        <v>54</v>
      </c>
      <c r="C30" s="12" t="s">
        <v>35</v>
      </c>
      <c r="D30" s="13">
        <v>6.5</v>
      </c>
      <c r="E30" s="13">
        <v>3.75</v>
      </c>
      <c r="F30" s="13">
        <v>5.5</v>
      </c>
      <c r="G30" s="13">
        <f t="shared" si="0"/>
        <v>26</v>
      </c>
      <c r="H30" s="10">
        <v>27</v>
      </c>
    </row>
    <row r="31" spans="1:8" ht="16.5">
      <c r="A31" s="13">
        <v>25</v>
      </c>
      <c r="B31" s="11" t="s">
        <v>55</v>
      </c>
      <c r="C31" s="14" t="s">
        <v>30</v>
      </c>
      <c r="D31" s="13">
        <v>6.25</v>
      </c>
      <c r="E31" s="13">
        <v>4.25</v>
      </c>
      <c r="F31" s="13">
        <v>4.6</v>
      </c>
      <c r="G31" s="13">
        <f t="shared" si="0"/>
        <v>25.6</v>
      </c>
      <c r="H31" s="10">
        <v>25.6</v>
      </c>
    </row>
    <row r="32" spans="1:8" ht="16.5">
      <c r="A32" s="13">
        <v>26</v>
      </c>
      <c r="B32" s="11" t="s">
        <v>56</v>
      </c>
      <c r="C32" s="14" t="s">
        <v>30</v>
      </c>
      <c r="D32" s="13">
        <v>5.5</v>
      </c>
      <c r="E32" s="13">
        <v>4.25</v>
      </c>
      <c r="F32" s="13">
        <v>4.5</v>
      </c>
      <c r="G32" s="13">
        <f t="shared" si="0"/>
        <v>24</v>
      </c>
      <c r="H32" s="10">
        <v>24</v>
      </c>
    </row>
    <row r="33" spans="1:8" ht="16.5">
      <c r="A33" s="13">
        <v>27</v>
      </c>
      <c r="B33" s="15" t="s">
        <v>57</v>
      </c>
      <c r="C33" s="14" t="s">
        <v>30</v>
      </c>
      <c r="D33" s="13">
        <v>7.25</v>
      </c>
      <c r="E33" s="13">
        <v>7.5</v>
      </c>
      <c r="F33" s="13">
        <v>8.3</v>
      </c>
      <c r="G33" s="13">
        <f t="shared" si="0"/>
        <v>37.8</v>
      </c>
      <c r="H33" s="10">
        <v>38.8</v>
      </c>
    </row>
    <row r="34" spans="1:8" ht="16.5">
      <c r="A34" s="13">
        <v>28</v>
      </c>
      <c r="B34" s="15" t="s">
        <v>58</v>
      </c>
      <c r="C34" s="12" t="s">
        <v>35</v>
      </c>
      <c r="D34" s="13">
        <v>6.75</v>
      </c>
      <c r="E34" s="13">
        <v>8.5</v>
      </c>
      <c r="F34" s="13">
        <v>6.1</v>
      </c>
      <c r="G34" s="13">
        <f t="shared" si="0"/>
        <v>36.6</v>
      </c>
      <c r="H34" s="10">
        <v>37.6</v>
      </c>
    </row>
    <row r="35" spans="4:7" ht="15">
      <c r="D35">
        <f>(D7+D8+D9+D10+D11+D12+D13+D14+D15+D16+D17+D18+D19+D20+D21+D22+D23+D24+D25+D26+D27+D28+D29+D30+D31+D32+D33+D34)/28</f>
        <v>6.741071428571429</v>
      </c>
      <c r="E35">
        <f>(E7+E8+E9+E10+E11+E12+E13+E14+E15+E16+E17+E18+E19+E20+E21+E22+E23+E24+E25+E26+E27+E28+E29+E30+E31+E32+E33+E34)/28</f>
        <v>6.633928571428571</v>
      </c>
      <c r="F35">
        <f>(F7+F8+F9+F10+F11+F12+F13+F14+F15+F16+F17+F18+F19+F20+F21+F22+F23+F24+F25+F26+F27+F28+F29+F30+F31+F32+F33+F34)/28</f>
        <v>6.564285714285712</v>
      </c>
      <c r="G35">
        <f>(G7+G8+G9+G10+G11+G12+G13+G14+G15+G16+G17+G18+G19+G20+G21+G22+G23+G24+G25+G26+G27+G28+G29+G30+G31+G32+G33+G34)/28</f>
        <v>33.31428571428572</v>
      </c>
    </row>
    <row r="37" spans="1:7" ht="16.5">
      <c r="A37" s="24" t="s">
        <v>14</v>
      </c>
      <c r="B37" s="24"/>
      <c r="C37" s="24"/>
      <c r="D37" s="24"/>
      <c r="E37" s="17"/>
      <c r="F37" s="17"/>
      <c r="G37" s="17"/>
    </row>
    <row r="38" spans="5:7" ht="16.5">
      <c r="E38" s="18"/>
      <c r="F38" s="18"/>
      <c r="G38" s="18"/>
    </row>
    <row r="40" spans="1:8" ht="15.75">
      <c r="A40" s="26" t="s">
        <v>24</v>
      </c>
      <c r="B40" s="27"/>
      <c r="C40" s="27"/>
      <c r="D40" s="27"/>
      <c r="E40" s="19"/>
      <c r="F40" s="20"/>
      <c r="G40" s="20"/>
      <c r="H40" s="16"/>
    </row>
  </sheetData>
  <mergeCells count="10">
    <mergeCell ref="A37:D37"/>
    <mergeCell ref="A40:D40"/>
    <mergeCell ref="H5:H6"/>
    <mergeCell ref="C1:G1"/>
    <mergeCell ref="A2:J2"/>
    <mergeCell ref="C3:G3"/>
    <mergeCell ref="A5:A6"/>
    <mergeCell ref="B5:B6"/>
    <mergeCell ref="C5:C6"/>
    <mergeCell ref="D5:F5"/>
  </mergeCells>
  <printOptions/>
  <pageMargins left="0.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tel:0936911668 - 0333.565287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_Administrator_</cp:lastModifiedBy>
  <cp:lastPrinted>2014-07-23T11:52:07Z</cp:lastPrinted>
  <dcterms:created xsi:type="dcterms:W3CDTF">2014-05-28T12:48:38Z</dcterms:created>
  <dcterms:modified xsi:type="dcterms:W3CDTF">2014-07-27T00:52:43Z</dcterms:modified>
  <cp:category/>
  <cp:version/>
  <cp:contentType/>
  <cp:contentStatus/>
</cp:coreProperties>
</file>